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70" yWindow="240" windowWidth="20625" windowHeight="9120"/>
  </bookViews>
  <sheets>
    <sheet name="с 01 января 2022_Белоярский" sheetId="1" r:id="rId1"/>
  </sheets>
  <definedNames>
    <definedName name="_xlnm.Database" localSheetId="0">#REF!</definedName>
    <definedName name="_xlnm.Database">#REF!</definedName>
    <definedName name="В" localSheetId="0">#REF!</definedName>
    <definedName name="В">#REF!</definedName>
    <definedName name="кв1" localSheetId="0">#REF!</definedName>
    <definedName name="кв1">#REF!</definedName>
    <definedName name="_xlnm.Print_Area" localSheetId="0">'с 01 января 2022_Белоярский'!$A$1:$E$13</definedName>
    <definedName name="тариф" localSheetId="0">#REF!</definedName>
    <definedName name="тариф">#REF!</definedName>
    <definedName name="ТБОнасВК" localSheetId="0">#REF!</definedName>
    <definedName name="ТБОнасВК">#REF!</definedName>
    <definedName name="Э" localSheetId="0">#REF!</definedName>
    <definedName name="Э">#REF!</definedName>
  </definedNames>
  <calcPr calcId="124519"/>
</workbook>
</file>

<file path=xl/calcChain.xml><?xml version="1.0" encoding="utf-8"?>
<calcChain xmlns="http://schemas.openxmlformats.org/spreadsheetml/2006/main">
  <c r="E9" i="1"/>
  <c r="E10"/>
</calcChain>
</file>

<file path=xl/sharedStrings.xml><?xml version="1.0" encoding="utf-8"?>
<sst xmlns="http://schemas.openxmlformats.org/spreadsheetml/2006/main" count="18" uniqueCount="18">
  <si>
    <t>Наименование услуг</t>
  </si>
  <si>
    <t>Норматив потребления в месяц</t>
  </si>
  <si>
    <t>Цена/тариф на услуги с учетом НДС руб.коп.</t>
  </si>
  <si>
    <t>Размер платы за услуги с учетом НДС руб.коп.</t>
  </si>
  <si>
    <t>единица потребления</t>
  </si>
  <si>
    <t>количество</t>
  </si>
  <si>
    <t>гр.5=гр.3 х гр.4</t>
  </si>
  <si>
    <t xml:space="preserve">                   Коммунальные услуги</t>
  </si>
  <si>
    <t>1.Вывоз жидких бытовых отходов</t>
  </si>
  <si>
    <t>м3 на человека</t>
  </si>
  <si>
    <t>м3</t>
  </si>
  <si>
    <t>по счетчику (на уровне объема водопотребления)</t>
  </si>
  <si>
    <t>1.2.Многоквартирные и жилые дома с централизованным холодным водоснабжением, без централизованного водоотведения, оборудованные водонагревателями, раковинами, мойками, унитазами, ваннами, душами, с водоотведением в септики</t>
  </si>
  <si>
    <t>1.3.в жилых домах, оборудованных приборами учета</t>
  </si>
  <si>
    <t xml:space="preserve">1.1.Многоквартирные и жилые дома с централизованным холодным водоснабжением,  без централизованного водоотведения, без водонагревателей, оборудованные раковинами, мойками, унитазами, ванными, душами с водоотведением в септик </t>
  </si>
  <si>
    <t>1.Тариф на вывоз жидких бытовых отходов для населения многоквартирных домов, где отсутствует централизованное водоотведение и установлена общая специальная емкость (септик)  на территории городского поселения Белоярский с 01 января 2022 года по 31 декабря 2022 года.</t>
  </si>
  <si>
    <t>2. Тариф на вывоз жидких бытовых отходов для населения, проживающего в частном секторе, где отсутствует централизованное водоотведение и установлены индивидуальные специальные емкости (септики), на территории городского поселения Белоярский с 01 января 2022 года по 31 декабря 2022 года составляет 370,18 руб. (с учетом НДС) за 1 м3, в том числе: стоимость вывоза ЖБО-301,89 руб/м3 (с учетом НДС); стоимость водоотведения - 68,29 руб/м3 (с учетом НДС).</t>
  </si>
  <si>
    <t>370,18                    в том числе: стоимость вывоза ЖБО-301,89; стоимость водоотведения -68,29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</si>
</sst>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"/>
    <numFmt numFmtId="167" formatCode="_(* #,##0.00_);_(* \(#,##0.00\);_(* &quot;-&quot;??_);_(@_)"/>
  </numFmts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u/>
      <sz val="7.5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 applyNumberFormat="0" applyFont="0" applyFill="0" applyBorder="0" applyAlignment="0" applyProtection="0">
      <alignment vertical="top"/>
    </xf>
    <xf numFmtId="0" fontId="6" fillId="0" borderId="0"/>
    <xf numFmtId="0" fontId="1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8" fillId="0" borderId="0"/>
    <xf numFmtId="0" fontId="7" fillId="0" borderId="0" applyNumberFormat="0" applyFont="0" applyFill="0" applyBorder="0" applyAlignment="0" applyProtection="0">
      <alignment vertical="top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50">
    <xf numFmtId="0" fontId="0" fillId="0" borderId="0" xfId="0"/>
    <xf numFmtId="2" fontId="9" fillId="0" borderId="0" xfId="6" applyNumberFormat="1" applyFont="1" applyFill="1"/>
    <xf numFmtId="0" fontId="9" fillId="0" borderId="0" xfId="6" applyFont="1" applyFill="1"/>
    <xf numFmtId="2" fontId="10" fillId="0" borderId="0" xfId="6" applyNumberFormat="1" applyFont="1" applyFill="1"/>
    <xf numFmtId="0" fontId="10" fillId="0" borderId="0" xfId="6" applyFont="1" applyFill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2" fontId="9" fillId="0" borderId="0" xfId="6" applyNumberFormat="1" applyFont="1" applyFill="1" applyAlignment="1">
      <alignment horizontal="center" vertical="center" wrapText="1"/>
    </xf>
    <xf numFmtId="0" fontId="9" fillId="0" borderId="0" xfId="6" applyFont="1" applyFill="1" applyAlignment="1">
      <alignment vertical="center"/>
    </xf>
    <xf numFmtId="2" fontId="9" fillId="0" borderId="0" xfId="6" applyNumberFormat="1" applyFont="1" applyFill="1" applyBorder="1"/>
    <xf numFmtId="0" fontId="11" fillId="0" borderId="0" xfId="6" applyFont="1" applyFill="1"/>
    <xf numFmtId="2" fontId="11" fillId="0" borderId="0" xfId="6" applyNumberFormat="1" applyFont="1" applyFill="1"/>
    <xf numFmtId="0" fontId="3" fillId="0" borderId="2" xfId="0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4" fillId="0" borderId="0" xfId="6" applyFont="1" applyFill="1"/>
    <xf numFmtId="0" fontId="15" fillId="0" borderId="0" xfId="6" applyFont="1" applyFill="1"/>
    <xf numFmtId="0" fontId="3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11" fillId="0" borderId="0" xfId="6" applyFont="1" applyFill="1" applyAlignment="1">
      <alignment wrapText="1"/>
    </xf>
    <xf numFmtId="0" fontId="0" fillId="0" borderId="0" xfId="0" applyFill="1" applyAlignment="1">
      <alignment wrapText="1"/>
    </xf>
    <xf numFmtId="0" fontId="11" fillId="0" borderId="11" xfId="6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6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3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/>
    </xf>
  </cellXfs>
  <cellStyles count="41">
    <cellStyle name="Гиперссылка 2" xfId="1"/>
    <cellStyle name="Денежный 2" xfId="2"/>
    <cellStyle name="Обычный" xfId="0" builtinId="0"/>
    <cellStyle name="Обычный 10" xfId="3"/>
    <cellStyle name="Обычный 10 2" xfId="4"/>
    <cellStyle name="Обычный 11" xfId="5"/>
    <cellStyle name="Обычный 2" xfId="6"/>
    <cellStyle name="Обычный 2 2" xfId="7"/>
    <cellStyle name="Обычный 2 2 2" xfId="8"/>
    <cellStyle name="Обычный 2 2 2 2" xfId="9"/>
    <cellStyle name="Обычный 2 3" xfId="10"/>
    <cellStyle name="Обычный 2 3 2" xfId="11"/>
    <cellStyle name="Обычный 2 3 3" xfId="12"/>
    <cellStyle name="Обычный 2 4" xfId="13"/>
    <cellStyle name="Обычный 2 5" xfId="14"/>
    <cellStyle name="Обычный 3" xfId="15"/>
    <cellStyle name="Обычный 3 2" xfId="16"/>
    <cellStyle name="Обычный 3 3" xfId="17"/>
    <cellStyle name="Обычный 3 4" xfId="18"/>
    <cellStyle name="Обычный 4" xfId="19"/>
    <cellStyle name="Обычный 4 2" xfId="20"/>
    <cellStyle name="Обычный 5" xfId="21"/>
    <cellStyle name="Обычный 5 2" xfId="22"/>
    <cellStyle name="Обычный 6" xfId="23"/>
    <cellStyle name="Обычный 7" xfId="24"/>
    <cellStyle name="Обычный 8" xfId="25"/>
    <cellStyle name="Обычный 9" xfId="26"/>
    <cellStyle name="Процентный 2" xfId="27"/>
    <cellStyle name="Процентный 2 2" xfId="28"/>
    <cellStyle name="Процентный 2 2 2" xfId="29"/>
    <cellStyle name="Процентный 2 3" xfId="30"/>
    <cellStyle name="Процентный 3" xfId="31"/>
    <cellStyle name="Процентный 3 2" xfId="32"/>
    <cellStyle name="Процентный 4" xfId="33"/>
    <cellStyle name="Процентный 5" xfId="34"/>
    <cellStyle name="Процентный 6" xfId="35"/>
    <cellStyle name="Финансовый 2" xfId="36"/>
    <cellStyle name="Финансовый 2 2" xfId="37"/>
    <cellStyle name="Финансовый 3" xfId="38"/>
    <cellStyle name="Финансовый 3 2" xfId="39"/>
    <cellStyle name="Финансовый 4" xfId="4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view="pageBreakPreview" topLeftCell="A10" zoomScaleSheetLayoutView="100" workbookViewId="0">
      <selection activeCell="E10" sqref="E10"/>
    </sheetView>
  </sheetViews>
  <sheetFormatPr defaultColWidth="9.140625" defaultRowHeight="15.75"/>
  <cols>
    <col min="1" max="1" width="29.7109375" style="2" customWidth="1"/>
    <col min="2" max="2" width="11" style="2" customWidth="1"/>
    <col min="3" max="3" width="11.140625" style="2" customWidth="1"/>
    <col min="4" max="4" width="16.140625" style="2" customWidth="1"/>
    <col min="5" max="5" width="15.5703125" style="2" customWidth="1"/>
    <col min="6" max="6" width="12.85546875" style="1" customWidth="1"/>
    <col min="7" max="16384" width="9.140625" style="2"/>
  </cols>
  <sheetData>
    <row r="1" spans="1:10" ht="62.45" customHeight="1">
      <c r="A1" s="29" t="s">
        <v>15</v>
      </c>
      <c r="B1" s="30"/>
      <c r="C1" s="30"/>
      <c r="D1" s="30"/>
      <c r="E1" s="30"/>
    </row>
    <row r="2" spans="1:10" s="4" customFormat="1" ht="28.9" customHeight="1">
      <c r="A2" s="31" t="s">
        <v>0</v>
      </c>
      <c r="B2" s="34" t="s">
        <v>1</v>
      </c>
      <c r="C2" s="35"/>
      <c r="D2" s="31" t="s">
        <v>2</v>
      </c>
      <c r="E2" s="31" t="s">
        <v>3</v>
      </c>
      <c r="F2" s="3"/>
    </row>
    <row r="3" spans="1:10" s="4" customFormat="1" ht="16.149999999999999" customHeight="1">
      <c r="A3" s="32"/>
      <c r="B3" s="36"/>
      <c r="C3" s="37"/>
      <c r="D3" s="32"/>
      <c r="E3" s="32"/>
      <c r="F3" s="3"/>
    </row>
    <row r="4" spans="1:10" s="4" customFormat="1" ht="18" customHeight="1">
      <c r="A4" s="32"/>
      <c r="B4" s="38" t="s">
        <v>4</v>
      </c>
      <c r="C4" s="31" t="s">
        <v>5</v>
      </c>
      <c r="D4" s="32"/>
      <c r="E4" s="32"/>
      <c r="F4" s="3"/>
    </row>
    <row r="5" spans="1:10" ht="28.9" customHeight="1">
      <c r="A5" s="33"/>
      <c r="B5" s="39"/>
      <c r="C5" s="33"/>
      <c r="D5" s="33"/>
      <c r="E5" s="33"/>
    </row>
    <row r="6" spans="1:10" s="8" customFormat="1" ht="21" customHeight="1">
      <c r="A6" s="5">
        <v>1</v>
      </c>
      <c r="B6" s="5">
        <v>2</v>
      </c>
      <c r="C6" s="5">
        <v>3</v>
      </c>
      <c r="D6" s="5">
        <v>4</v>
      </c>
      <c r="E6" s="6" t="s">
        <v>6</v>
      </c>
      <c r="F6" s="7"/>
    </row>
    <row r="7" spans="1:10" ht="18.600000000000001" customHeight="1">
      <c r="A7" s="40" t="s">
        <v>7</v>
      </c>
      <c r="B7" s="41"/>
      <c r="C7" s="41"/>
      <c r="D7" s="41"/>
      <c r="E7" s="42"/>
      <c r="F7" s="7"/>
    </row>
    <row r="8" spans="1:10" ht="18" customHeight="1">
      <c r="A8" s="43" t="s">
        <v>8</v>
      </c>
      <c r="B8" s="44"/>
      <c r="C8" s="44"/>
      <c r="D8" s="44"/>
      <c r="E8" s="45"/>
    </row>
    <row r="9" spans="1:10" ht="172.9" customHeight="1">
      <c r="A9" s="18" t="s">
        <v>14</v>
      </c>
      <c r="B9" s="46" t="s">
        <v>9</v>
      </c>
      <c r="C9" s="12">
        <v>4.3849999999999998</v>
      </c>
      <c r="D9" s="46" t="s">
        <v>17</v>
      </c>
      <c r="E9" s="13">
        <f>ROUND(C9*F9,2)</f>
        <v>1623.24</v>
      </c>
      <c r="F9" s="9">
        <v>370.18</v>
      </c>
      <c r="I9" s="24"/>
    </row>
    <row r="10" spans="1:10" ht="183" customHeight="1">
      <c r="A10" s="19" t="s">
        <v>12</v>
      </c>
      <c r="B10" s="47"/>
      <c r="C10" s="14">
        <v>5.3479999999999999</v>
      </c>
      <c r="D10" s="48"/>
      <c r="E10" s="15">
        <f>ROUND(C10*F9,2)</f>
        <v>1979.72</v>
      </c>
      <c r="G10" s="22"/>
      <c r="H10" s="22"/>
      <c r="I10" s="25"/>
      <c r="J10" s="22"/>
    </row>
    <row r="11" spans="1:10" ht="92.45" customHeight="1">
      <c r="A11" s="20" t="s">
        <v>13</v>
      </c>
      <c r="B11" s="21" t="s">
        <v>10</v>
      </c>
      <c r="C11" s="16" t="s">
        <v>11</v>
      </c>
      <c r="D11" s="49"/>
      <c r="E11" s="17"/>
      <c r="G11" s="23"/>
      <c r="H11" s="22"/>
      <c r="I11" s="26"/>
      <c r="J11" s="22"/>
    </row>
    <row r="13" spans="1:10" ht="111.6" customHeight="1">
      <c r="A13" s="27" t="s">
        <v>16</v>
      </c>
      <c r="B13" s="28"/>
      <c r="C13" s="28"/>
      <c r="D13" s="28"/>
      <c r="E13" s="28"/>
    </row>
    <row r="16" spans="1:10">
      <c r="D16" s="10"/>
      <c r="E16" s="10"/>
      <c r="F16" s="11"/>
    </row>
    <row r="21" spans="4:6">
      <c r="D21" s="10"/>
      <c r="E21" s="10"/>
      <c r="F21" s="11"/>
    </row>
  </sheetData>
  <mergeCells count="13">
    <mergeCell ref="I9:I11"/>
    <mergeCell ref="A13:E13"/>
    <mergeCell ref="A1:E1"/>
    <mergeCell ref="A2:A5"/>
    <mergeCell ref="B2:C3"/>
    <mergeCell ref="D2:D5"/>
    <mergeCell ref="E2:E5"/>
    <mergeCell ref="B4:B5"/>
    <mergeCell ref="C4:C5"/>
    <mergeCell ref="A7:E7"/>
    <mergeCell ref="A8:E8"/>
    <mergeCell ref="B9:B10"/>
    <mergeCell ref="D9:D11"/>
  </mergeCells>
  <printOptions horizontalCentered="1"/>
  <pageMargins left="0.98425196850393704" right="0.59055118110236227" top="0.78740157480314965" bottom="0.78740157480314965" header="0" footer="0"/>
  <pageSetup paperSize="9" scale="91" fitToHeight="3" orientation="portrait" r:id="rId1"/>
  <headerFooter alignWithMargins="0"/>
  <rowBreaks count="1" manualBreakCount="1">
    <brk id="1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 01 января 2022_Белоярский</vt:lpstr>
      <vt:lpstr>'с 01 января 2022_Белоярский'!Область_печати</vt:lpstr>
    </vt:vector>
  </TitlesOfParts>
  <Company>keg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plan2</dc:creator>
  <cp:lastModifiedBy>Shevshenko</cp:lastModifiedBy>
  <cp:lastPrinted>2021-01-11T04:05:52Z</cp:lastPrinted>
  <dcterms:created xsi:type="dcterms:W3CDTF">2017-01-20T05:03:55Z</dcterms:created>
  <dcterms:modified xsi:type="dcterms:W3CDTF">2022-01-10T09:08:43Z</dcterms:modified>
</cp:coreProperties>
</file>